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Users\Mónica Carvalho\Documents\AA_TRABALHO FREELANCER\ADCLICK\E-KONOMISTA\2021\ABRIL\OPTIMIZAÇÕES FINANÇAS\orçamento mensal\"/>
    </mc:Choice>
  </mc:AlternateContent>
  <xr:revisionPtr revIDLastSave="0" documentId="8_{E64FDA95-E696-4A33-AF5B-49707FE5593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Folh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9" i="1" l="1"/>
  <c r="M19" i="1"/>
  <c r="L19" i="1"/>
  <c r="K19" i="1"/>
  <c r="J19" i="1"/>
  <c r="I19" i="1"/>
  <c r="H19" i="1"/>
  <c r="G19" i="1"/>
  <c r="F19" i="1"/>
  <c r="E19" i="1"/>
  <c r="D19" i="1"/>
  <c r="C19" i="1"/>
  <c r="C18" i="1"/>
  <c r="C17" i="1"/>
</calcChain>
</file>

<file path=xl/sharedStrings.xml><?xml version="1.0" encoding="utf-8"?>
<sst xmlns="http://schemas.openxmlformats.org/spreadsheetml/2006/main" count="34" uniqueCount="34">
  <si>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</si>
  <si>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</si>
  <si>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</si>
  <si>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</si>
  <si>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</si>
  <si>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</si>
  <si>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</si>
  <si>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</si>
  <si>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</si>
  <si>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</si>
  <si>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</si>
  <si>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</si>
  <si>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Rendimentos</t>
  </si>
  <si>
    <t>Salário</t>
  </si>
  <si>
    <t>Rendimentos extraordinários</t>
  </si>
  <si>
    <t>Despesas</t>
  </si>
  <si>
    <t>Renda</t>
  </si>
  <si>
    <t>Colégio das crianças</t>
  </si>
  <si>
    <t>Ginásio</t>
  </si>
  <si>
    <t>Água</t>
  </si>
  <si>
    <t>Luz</t>
  </si>
  <si>
    <t>Gás</t>
  </si>
  <si>
    <t>Supermercado</t>
  </si>
  <si>
    <t>Roupa e acessórios</t>
  </si>
  <si>
    <t>Refeições fora</t>
  </si>
  <si>
    <t>Combustível</t>
  </si>
  <si>
    <t>Consultas e farmácia</t>
  </si>
  <si>
    <t>Outras despesas</t>
  </si>
  <si>
    <t>Objetivos suplementares</t>
  </si>
  <si>
    <t>Poupança mensal</t>
  </si>
  <si>
    <t>TOTAIS</t>
  </si>
  <si>
    <t>Saldo total (inclui poupança)</t>
  </si>
  <si>
    <t>Saldo sem poupança</t>
  </si>
  <si>
    <t>Total poupado desde janeiro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</si>
</sst>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21">
    <font>
      <sz val="10"/>
      <color rgb="FF000000"/>
      <name val="Arial"/>
    </font>
    <font>
      <sz val="12"/>
      <name val="&quot;Liberation Sans&quot;"/>
    </font>
    <font>
      <b/>
      <sz val="12"/>
      <name val="&quot;Liberation Sans&quot;"/>
    </font>
    <font>
      <sz val="10"/>
      <color theme="1"/>
      <name val="Arial"/>
    </font>
    <font>
      <b/>
      <sz val="12"/>
      <color theme="1"/>
      <name val="&quot;Liberation Sans&quot;"/>
    </font>
    <font>
      <sz val="11"/>
      <name val="Arial"/>
    </font>
    <font>
      <sz val="12"/>
      <color rgb="FF999999"/>
      <name val="&quot;Liberation Sans&quot;"/>
    </font>
    <font>
      <sz val="11"/>
      <color rgb="FF999999"/>
      <name val="Arial"/>
    </font>
    <font>
      <sz val="11"/>
      <color rgb="FF999999"/>
      <name val="&quot;Liberation Sans&quot;"/>
    </font>
    <font>
      <sz val="12"/>
      <color rgb="FFFF0000"/>
      <name val="&quot;Liberation Sans&quot;"/>
    </font>
    <font>
      <sz val="11"/>
      <color rgb="FFFF0000"/>
      <name val="Arial"/>
    </font>
    <font>
      <sz val="11"/>
      <color rgb="FFFF0000"/>
      <name val="&quot;Liberation Sans&quot;"/>
    </font>
    <font>
      <sz val="12"/>
      <color rgb="FF4A86E8"/>
      <name val="&quot;Liberation Sans&quot;"/>
    </font>
    <font>
      <sz val="11"/>
      <color rgb="FF4A86E8"/>
      <name val="Arial"/>
    </font>
    <font>
      <sz val="11"/>
      <color rgb="FF4A86E8"/>
      <name val="&quot;Liberation Sans&quot;"/>
    </font>
    <font>
      <b/>
      <sz val="11"/>
      <color theme="1"/>
      <name val="&quot;Liberation Sans&quot;"/>
    </font>
    <font>
      <b/>
      <sz val="11"/>
      <name val="&quot;Liberation Sans&quot;"/>
    </font>
    <font>
      <sz val="11"/>
      <color theme="1"/>
      <name val="&quot;Liberation Sans&quot;"/>
    </font>
    <font>
      <sz val="11"/>
      <name val="&quot;Liberation Sans&quot;"/>
    </font>
    <font>
      <sz val="8"/>
      <name val="&quot;Liberation Sans&quot;"/>
    </font>
    <font>
      <sz val="8"/>
      <color theme="1"/>
      <name val="&quot;Liberation Sans&quot;"/>
    </font>
  </fonts>
  <fills count="3">
    <fill>
      <patternFill patternType="none"/>
    </fill>
    <fill>
      <patternFill patternType="gray125"/>
    </fill>
    <fill>
      <patternFill patternType="solid">
        <fgColor rgb="FFD0E0E3"/>
        <bgColor rgb="FFD0E0E3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1" fillId="2" borderId="0" xfId="0" applyFont="1" applyFill="1" applyAlignment="1">
      <alignment horizontal="left" vertical="center"/>
    </xf>
    <xf numFmtId="164" fontId="5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164" fontId="7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164" fontId="10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164" fontId="10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164" fontId="13" fillId="0" borderId="0" xfId="0" applyNumberFormat="1" applyFont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164" fontId="15" fillId="0" borderId="1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4" fillId="2" borderId="0" xfId="0" applyFont="1" applyFill="1" applyAlignment="1">
      <alignment horizontal="left" vertical="center" wrapText="1"/>
    </xf>
    <xf numFmtId="0" fontId="0" fillId="0" borderId="0" xfId="0" applyFont="1" applyAlignment="1"/>
    <xf numFmtId="0" fontId="4" fillId="2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23"/>
  <sheetViews>
    <sheetView tabSelected="1" workbookViewId="0"/>
  </sheetViews>
  <sheetFormatPr defaultColWidth="14.42578125" defaultRowHeight="15.75" customHeight="1"/>
  <cols>
    <col min="1" max="1" width="18.42578125" customWidth="1"/>
    <col min="2" max="2" width="32.28515625" customWidth="1"/>
  </cols>
  <sheetData>
    <row r="1" spans="1:26" ht="25.5" customHeight="1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5.5" customHeight="1">
      <c r="A2" s="26" t="s">
        <v>12</v>
      </c>
      <c r="B2" s="4" t="s">
        <v>13</v>
      </c>
      <c r="C2" s="5">
        <v>2000</v>
      </c>
      <c r="D2" s="5">
        <v>2000</v>
      </c>
      <c r="E2" s="5">
        <v>2000</v>
      </c>
      <c r="F2" s="5">
        <v>2000</v>
      </c>
      <c r="G2" s="5">
        <v>2000</v>
      </c>
      <c r="H2" s="5">
        <v>2000</v>
      </c>
      <c r="I2" s="5">
        <v>2000</v>
      </c>
      <c r="J2" s="5">
        <v>2000</v>
      </c>
      <c r="K2" s="5">
        <v>2000</v>
      </c>
      <c r="L2" s="5">
        <v>2000</v>
      </c>
      <c r="M2" s="5">
        <v>2000</v>
      </c>
      <c r="N2" s="5">
        <v>2000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5.5" customHeight="1">
      <c r="A3" s="27"/>
      <c r="B3" s="6" t="s">
        <v>14</v>
      </c>
      <c r="C3" s="7">
        <v>100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5.5" customHeight="1">
      <c r="A4" s="26" t="s">
        <v>15</v>
      </c>
      <c r="B4" s="9" t="s">
        <v>16</v>
      </c>
      <c r="C4" s="10">
        <v>500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5.5" customHeight="1">
      <c r="A5" s="27"/>
      <c r="B5" s="12" t="s">
        <v>17</v>
      </c>
      <c r="C5" s="13">
        <v>300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5.5" customHeight="1">
      <c r="A6" s="27"/>
      <c r="B6" s="12" t="s">
        <v>18</v>
      </c>
      <c r="C6" s="13">
        <v>50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5.5" customHeight="1">
      <c r="A7" s="27"/>
      <c r="B7" s="15" t="s">
        <v>19</v>
      </c>
      <c r="C7" s="16">
        <v>40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5.5" customHeight="1">
      <c r="A8" s="27"/>
      <c r="B8" s="15" t="s">
        <v>20</v>
      </c>
      <c r="C8" s="16">
        <v>80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5.5" customHeight="1">
      <c r="A9" s="27"/>
      <c r="B9" s="15" t="s">
        <v>21</v>
      </c>
      <c r="C9" s="16">
        <v>50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5.5" customHeight="1">
      <c r="A10" s="27"/>
      <c r="B10" s="15" t="s">
        <v>22</v>
      </c>
      <c r="C10" s="16">
        <v>350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5.5" customHeight="1">
      <c r="A11" s="27"/>
      <c r="B11" s="15" t="s">
        <v>23</v>
      </c>
      <c r="C11" s="16">
        <v>100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5.5" customHeight="1">
      <c r="A12" s="27"/>
      <c r="B12" s="15" t="s">
        <v>24</v>
      </c>
      <c r="C12" s="16">
        <v>50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5.5" customHeight="1">
      <c r="A13" s="27"/>
      <c r="B13" s="15" t="s">
        <v>25</v>
      </c>
      <c r="C13" s="16">
        <v>60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5.5" customHeight="1">
      <c r="A14" s="27"/>
      <c r="B14" s="15" t="s">
        <v>26</v>
      </c>
      <c r="C14" s="16">
        <v>30</v>
      </c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5.5" customHeight="1">
      <c r="A15" s="27"/>
      <c r="B15" s="15" t="s">
        <v>27</v>
      </c>
      <c r="C15" s="16">
        <v>30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9.25" customHeight="1">
      <c r="A16" s="18" t="s">
        <v>28</v>
      </c>
      <c r="B16" s="4" t="s">
        <v>29</v>
      </c>
      <c r="C16" s="5">
        <v>300</v>
      </c>
      <c r="D16" s="5">
        <v>300</v>
      </c>
      <c r="E16" s="5">
        <v>300</v>
      </c>
      <c r="F16" s="5">
        <v>300</v>
      </c>
      <c r="G16" s="5">
        <v>300</v>
      </c>
      <c r="H16" s="5">
        <v>300</v>
      </c>
      <c r="I16" s="5">
        <v>300</v>
      </c>
      <c r="J16" s="5">
        <v>300</v>
      </c>
      <c r="K16" s="5">
        <v>300</v>
      </c>
      <c r="L16" s="5">
        <v>300</v>
      </c>
      <c r="M16" s="5">
        <v>300</v>
      </c>
      <c r="N16" s="5">
        <v>300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5.5" customHeight="1">
      <c r="A17" s="28" t="s">
        <v>30</v>
      </c>
      <c r="B17" s="19" t="s">
        <v>31</v>
      </c>
      <c r="C17" s="20">
        <f>(C2+C3)-(SUM(C4:C16))</f>
        <v>160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5.5" customHeight="1">
      <c r="A18" s="27"/>
      <c r="B18" s="4" t="s">
        <v>32</v>
      </c>
      <c r="C18" s="22">
        <f>(C2+C3)-(SUM(C4:C15))</f>
        <v>460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5.5" customHeight="1">
      <c r="A19" s="27"/>
      <c r="B19" s="4" t="s">
        <v>33</v>
      </c>
      <c r="C19" s="22">
        <f>SUM(C16)</f>
        <v>300</v>
      </c>
      <c r="D19" s="22">
        <f t="shared" ref="D19:N19" si="0">SUM($C$16:D16)</f>
        <v>600</v>
      </c>
      <c r="E19" s="22">
        <f t="shared" si="0"/>
        <v>900</v>
      </c>
      <c r="F19" s="22">
        <f t="shared" si="0"/>
        <v>1200</v>
      </c>
      <c r="G19" s="22">
        <f t="shared" si="0"/>
        <v>1500</v>
      </c>
      <c r="H19" s="22">
        <f t="shared" si="0"/>
        <v>1800</v>
      </c>
      <c r="I19" s="22">
        <f t="shared" si="0"/>
        <v>2100</v>
      </c>
      <c r="J19" s="22">
        <f t="shared" si="0"/>
        <v>2400</v>
      </c>
      <c r="K19" s="22">
        <f t="shared" si="0"/>
        <v>2700</v>
      </c>
      <c r="L19" s="22">
        <f t="shared" si="0"/>
        <v>3000</v>
      </c>
      <c r="M19" s="22">
        <f t="shared" si="0"/>
        <v>3300</v>
      </c>
      <c r="N19" s="22">
        <f t="shared" si="0"/>
        <v>3600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5.5" customHeight="1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26" ht="12.7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1:26" ht="12.7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</sheetData>
  <mergeCells count="3">
    <mergeCell ref="A2:A3"/>
    <mergeCell ref="A4:A15"/>
    <mergeCell ref="A17:A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 Carvalho</dc:creator>
  <cp:lastModifiedBy>Mónica Carvalho</cp:lastModifiedBy>
  <dcterms:created xsi:type="dcterms:W3CDTF">2021-04-20T11:23:02Z</dcterms:created>
  <dcterms:modified xsi:type="dcterms:W3CDTF">2021-04-20T11:23:02Z</dcterms:modified>
</cp:coreProperties>
</file>